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5480" windowHeight="9156" activeTab="0"/>
  </bookViews>
  <sheets>
    <sheet name="Лист3 (2)" sheetId="1" r:id="rId1"/>
  </sheets>
  <definedNames>
    <definedName name="_xlnm.Print_Area" localSheetId="0">'Лист3 (2)'!$A$1:$E$69</definedName>
  </definedNames>
  <calcPr fullCalcOnLoad="1"/>
</workbook>
</file>

<file path=xl/sharedStrings.xml><?xml version="1.0" encoding="utf-8"?>
<sst xmlns="http://schemas.openxmlformats.org/spreadsheetml/2006/main" count="94" uniqueCount="83">
  <si>
    <t>ООО "ОмегаЭнерго"</t>
  </si>
  <si>
    <t>1. Предложение ограничено наличием на складе</t>
  </si>
  <si>
    <t>7 495 769-69-87</t>
  </si>
  <si>
    <t>info@omegaenergo.ru</t>
  </si>
  <si>
    <t>код</t>
  </si>
  <si>
    <t>наименование</t>
  </si>
  <si>
    <t>кол-во</t>
  </si>
  <si>
    <t>Цена, руб</t>
  </si>
  <si>
    <t>Сумма, руб</t>
  </si>
  <si>
    <t>Распродажа рамок Legrand Valena</t>
  </si>
  <si>
    <t>Valena Рамка 1 пост Терра</t>
  </si>
  <si>
    <t>Valena Рамка 2 п. гор. Терра</t>
  </si>
  <si>
    <t>Valena Рамка 3 п. гор. Терра</t>
  </si>
  <si>
    <t>Valena Рамка 4 п. гор. Терра</t>
  </si>
  <si>
    <t>Valena Рамка 5 п., гор. Терра</t>
  </si>
  <si>
    <t>Valena Рамка 5 п., гор. Кантри</t>
  </si>
  <si>
    <t>Valena Рамка 1 пост Ладога</t>
  </si>
  <si>
    <t>Valena Рамка 2 п. гор. Ладога</t>
  </si>
  <si>
    <t>Valena Рамка 3 п. гор. Ладога</t>
  </si>
  <si>
    <t>Valena Рамка 4 п. гор. Ладога</t>
  </si>
  <si>
    <t>Valena Рамка 5 п., гор. Ладога</t>
  </si>
  <si>
    <t>Valena Рамка 1 пост Фрэш</t>
  </si>
  <si>
    <t>Valena Рамка 2 п. гор. Фрэш</t>
  </si>
  <si>
    <t>Valena Рамка 3 п. гор. Фрэш</t>
  </si>
  <si>
    <t>Valena Рамка 4 п. гор. Фрэш</t>
  </si>
  <si>
    <t>Valena Рамка 5 п., гор. Фрэш</t>
  </si>
  <si>
    <t>Valena Рамка 1 пост Виола</t>
  </si>
  <si>
    <t>Valena Рамка 2 п. гор. Виола</t>
  </si>
  <si>
    <t>Valena Рамка 3 п. гор. Виола</t>
  </si>
  <si>
    <t>Valena Рамка 4 п. гор. Виола</t>
  </si>
  <si>
    <t>Valena Рамка 5 п., гор. Виола</t>
  </si>
  <si>
    <t>Рамка Valena 1пост гор.титан</t>
  </si>
  <si>
    <t>Рамка Valena 3поста гор.титан</t>
  </si>
  <si>
    <t>Рамка Valena 5постов гор.титан</t>
  </si>
  <si>
    <t>Распродажа продукции Legrand</t>
  </si>
  <si>
    <t>Выключатель 2клав БЕЛЫЙ CARIVA</t>
  </si>
  <si>
    <t>Рамка 2п Слоновая кость Cariva</t>
  </si>
  <si>
    <t>Распродажа продукции Schneider Electric</t>
  </si>
  <si>
    <t>LC1D65M7</t>
  </si>
  <si>
    <t>DL1CF220</t>
  </si>
  <si>
    <t>ZB4BV6</t>
  </si>
  <si>
    <t>ZB4BV043</t>
  </si>
  <si>
    <t>LADN11</t>
  </si>
  <si>
    <t>ZB4BV033</t>
  </si>
  <si>
    <t>XB4BA21</t>
  </si>
  <si>
    <t>CA2DN22B5</t>
  </si>
  <si>
    <t>Рамка Valena 5постов гор.титан/золото</t>
  </si>
  <si>
    <t>SH24355</t>
  </si>
  <si>
    <t>АВТОМАТИЧЕСКИЙ ВЫКЛ. C60N 3П 50A  C Schneider Electric</t>
  </si>
  <si>
    <t>SH31114</t>
  </si>
  <si>
    <t>ВЫКЛ-РАЗЪЕД INTERPACT INS630 3П Schneider Electric</t>
  </si>
  <si>
    <t>SH28902</t>
  </si>
  <si>
    <t>ВЫКЛЮЧАТЕЛЬ-РАЗЪЕД. INTERPACT INS63 3П Schneider Electric</t>
  </si>
  <si>
    <t>SH16004</t>
  </si>
  <si>
    <t>АМПРЕМЕТР АНАЛОГОВЫЙ 72Х72, БЕЗ ШКАЛЫ, ПОДКЛЮЧЕНИЕ ЧЕРЕЗ ТТ Х/5А Schneider Electric</t>
  </si>
  <si>
    <t>SH16005</t>
  </si>
  <si>
    <t>ВОЛЬТМЕТР АНАЛОГОВЫЙ 0-500В 72Х72 Schneider Electric</t>
  </si>
  <si>
    <t>SH29382</t>
  </si>
  <si>
    <t>РАСЦЕП. SHT/MX 12В (NSX100/630)</t>
  </si>
  <si>
    <t>SH16018</t>
  </si>
  <si>
    <t xml:space="preserve">ПЕРЕКЛЮЧАТЕЛЬ ВОЛЬТМЕТРОВ 7-И ПОЗИЦИОННЫЙ НА ПАНЕЛЬ </t>
  </si>
  <si>
    <t>SH16013</t>
  </si>
  <si>
    <t>ШКАЛА АМПЕРМЕТРА 72Х72,600А Schneider Electric</t>
  </si>
  <si>
    <t>SH16011</t>
  </si>
  <si>
    <t>ШКАЛА АМПЕРМЕТРА 72Х72,200А Schneider Electric</t>
  </si>
  <si>
    <t>SH16505</t>
  </si>
  <si>
    <t>ТРАНСФОРМАТОР ТОКА 150/5А ТРОП. ИСП. Schneider Electric</t>
  </si>
  <si>
    <t>SH16515</t>
  </si>
  <si>
    <t>ТРАНСФОРМАТОР ТОКА 600/5А ТРОП. ИСП. Schneider Electric</t>
  </si>
  <si>
    <t>SH29634</t>
  </si>
  <si>
    <t>COMPACT NS100N TM25D  3П3T Автоматический выключатель Schneider Electric</t>
  </si>
  <si>
    <t>КОНТАКТОР D 3Р,65 A,НО+НЗ,220V 50/60 ГЦ,ЗАЖИМ ПОД ВИНТ, Schneider Electric</t>
  </si>
  <si>
    <t>ПРОМЕЖУТОЧНОЕ РЕЛЕ 2НО+2НЗ, ЦЕПЬ УПРАВЛЕНИЯ 24В 50/60ГЦ, Schneider Electric</t>
  </si>
  <si>
    <t>СИГНАЛЬНАЯ НЕОНОВАЯ ЛАМПА BA9S 220В Schneider Electric</t>
  </si>
  <si>
    <t>ДОП. КОНТ. БЛОК 1НЗ ФРОНТАЛЬНЫЙ МОНТАЖ КРЕПЛЕНИЕ С ПОМОЩЬЮ ВИНТОВЫХ ЗАЖИМОВ Schheider Electric</t>
  </si>
  <si>
    <t>КОРПУС СИГН. ЛАМПЫ ПРЯМ.ПОДКЛ. Schneider Electric</t>
  </si>
  <si>
    <t>ГОЛОВКА СИГНАЛЬНОЙ ЛАМПЫ 22ММ КРАСНАЯ Schneider Electric</t>
  </si>
  <si>
    <t>ГОЛОВКА СИГНАЛЬНОЙ ЛАМПЫ 22ММ ЗЕЛЕНАЯ Schneider Electric</t>
  </si>
  <si>
    <t>КНОПКА 22ММ ЧЕРНАЯ С ВОЗВРАТОМ Schneider Electric</t>
  </si>
  <si>
    <t>ZBE102</t>
  </si>
  <si>
    <t>БЛОК-КОНТ.С КЛЕММ.ЗАЖ. ПОД ВИНТ 1НЗ Schneider Electric</t>
  </si>
  <si>
    <t>Цена поштучно, руб</t>
  </si>
  <si>
    <t>от 18.05.2015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</si>
</sst>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[$€-1]"/>
    <numFmt numFmtId="173" formatCode="#,##0.00&quot;р.&quot;"/>
  </numFmts>
  <fonts count="7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9" applyFont="1">
      <alignment/>
      <protection/>
    </xf>
    <xf numFmtId="0" fontId="0" fillId="0" borderId="0" xfId="19">
      <alignment/>
      <protection/>
    </xf>
    <xf numFmtId="0" fontId="5" fillId="0" borderId="0" xfId="19" applyFont="1">
      <alignment/>
      <protection/>
    </xf>
    <xf numFmtId="0" fontId="2" fillId="0" borderId="0" xfId="16" applyAlignment="1">
      <alignment/>
    </xf>
    <xf numFmtId="0" fontId="0" fillId="0" borderId="1" xfId="19" applyBorder="1" applyAlignment="1">
      <alignment horizontal="center" vertical="center" wrapText="1"/>
      <protection/>
    </xf>
    <xf numFmtId="0" fontId="0" fillId="0" borderId="1" xfId="19" applyBorder="1">
      <alignment/>
      <protection/>
    </xf>
    <xf numFmtId="1" fontId="0" fillId="2" borderId="1" xfId="19" applyNumberFormat="1" applyFont="1" applyFill="1" applyBorder="1">
      <alignment/>
      <protection/>
    </xf>
    <xf numFmtId="0" fontId="0" fillId="2" borderId="1" xfId="19" applyNumberFormat="1" applyFont="1" applyFill="1" applyBorder="1" applyAlignment="1">
      <alignment/>
      <protection/>
    </xf>
    <xf numFmtId="1" fontId="0" fillId="2" borderId="1" xfId="19" applyNumberFormat="1" applyFont="1" applyFill="1" applyBorder="1" applyAlignment="1">
      <alignment/>
      <protection/>
    </xf>
    <xf numFmtId="1" fontId="0" fillId="2" borderId="1" xfId="19" applyNumberFormat="1" applyFill="1" applyBorder="1">
      <alignment/>
      <protection/>
    </xf>
    <xf numFmtId="0" fontId="0" fillId="0" borderId="0" xfId="19" applyNumberFormat="1" applyFont="1" applyAlignment="1">
      <alignment/>
      <protection/>
    </xf>
    <xf numFmtId="0" fontId="0" fillId="0" borderId="0" xfId="19" applyNumberFormat="1" applyFont="1" applyBorder="1" applyAlignment="1">
      <alignment/>
      <protection/>
    </xf>
    <xf numFmtId="1" fontId="0" fillId="0" borderId="0" xfId="19" applyNumberFormat="1" applyFont="1" applyBorder="1" applyAlignment="1">
      <alignment vertical="top"/>
      <protection/>
    </xf>
    <xf numFmtId="1" fontId="0" fillId="0" borderId="1" xfId="19" applyNumberFormat="1" applyFont="1" applyBorder="1">
      <alignment/>
      <protection/>
    </xf>
    <xf numFmtId="0" fontId="0" fillId="0" borderId="1" xfId="19" applyNumberFormat="1" applyFont="1" applyBorder="1" applyAlignment="1">
      <alignment/>
      <protection/>
    </xf>
    <xf numFmtId="1" fontId="0" fillId="0" borderId="1" xfId="19" applyNumberFormat="1" applyFont="1" applyBorder="1" applyAlignment="1">
      <alignment/>
      <protection/>
    </xf>
    <xf numFmtId="1" fontId="0" fillId="0" borderId="1" xfId="19" applyNumberFormat="1" applyBorder="1">
      <alignment/>
      <protection/>
    </xf>
    <xf numFmtId="1" fontId="0" fillId="0" borderId="0" xfId="19" applyNumberFormat="1" applyFont="1" applyBorder="1">
      <alignment/>
      <protection/>
    </xf>
    <xf numFmtId="1" fontId="0" fillId="0" borderId="0" xfId="19" applyNumberFormat="1" applyFont="1" applyBorder="1" applyAlignment="1">
      <alignment/>
      <protection/>
    </xf>
    <xf numFmtId="1" fontId="0" fillId="0" borderId="0" xfId="19" applyNumberFormat="1" applyBorder="1">
      <alignment/>
      <protection/>
    </xf>
    <xf numFmtId="0" fontId="0" fillId="0" borderId="0" xfId="19" applyBorder="1">
      <alignment/>
      <protection/>
    </xf>
    <xf numFmtId="1" fontId="0" fillId="0" borderId="1" xfId="19" applyNumberFormat="1" applyFont="1" applyFill="1" applyBorder="1" applyAlignment="1">
      <alignment/>
      <protection/>
    </xf>
    <xf numFmtId="1" fontId="0" fillId="0" borderId="0" xfId="19" applyNumberFormat="1">
      <alignment/>
      <protection/>
    </xf>
    <xf numFmtId="0" fontId="0" fillId="0" borderId="0" xfId="19" applyFont="1">
      <alignment/>
      <protection/>
    </xf>
    <xf numFmtId="1" fontId="6" fillId="0" borderId="2" xfId="20" applyNumberFormat="1" applyFont="1" applyBorder="1" applyAlignment="1">
      <alignment vertical="top"/>
      <protection/>
    </xf>
    <xf numFmtId="0" fontId="6" fillId="0" borderId="1" xfId="20" applyNumberFormat="1" applyFont="1" applyBorder="1">
      <alignment/>
      <protection/>
    </xf>
    <xf numFmtId="0" fontId="0" fillId="0" borderId="1" xfId="19" applyFont="1" applyBorder="1" applyAlignment="1">
      <alignment horizontal="center" vertical="center" wrapText="1"/>
      <protection/>
    </xf>
  </cellXfs>
  <cellStyles count="9">
    <cellStyle name="Normal" xfId="0"/>
    <cellStyle name="Hyperlink" xfId="16"/>
    <cellStyle name="Currency" xfId="17"/>
    <cellStyle name="Currency [0]" xfId="18"/>
    <cellStyle name="Обычный_анализ складских остатков" xfId="19"/>
    <cellStyle name="Обычный_Лист1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megaenergo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view="pageBreakPreview" zoomScaleSheetLayoutView="100" workbookViewId="0" topLeftCell="A1">
      <selection activeCell="D32" sqref="D32"/>
    </sheetView>
  </sheetViews>
  <sheetFormatPr defaultColWidth="9.00390625" defaultRowHeight="12.75"/>
  <cols>
    <col min="1" max="1" width="18.375" style="2" customWidth="1"/>
    <col min="2" max="2" width="65.625" style="2" customWidth="1"/>
    <col min="3" max="3" width="9.125" style="2" customWidth="1"/>
    <col min="4" max="4" width="9.625" style="2" customWidth="1"/>
    <col min="5" max="16384" width="9.125" style="2" customWidth="1"/>
  </cols>
  <sheetData>
    <row r="1" ht="12.75">
      <c r="C1" s="2" t="s">
        <v>0</v>
      </c>
    </row>
    <row r="2" spans="1:3" ht="12.75">
      <c r="A2" s="1" t="s">
        <v>9</v>
      </c>
      <c r="B2" s="1"/>
      <c r="C2" s="2" t="s">
        <v>2</v>
      </c>
    </row>
    <row r="3" spans="1:3" ht="12.75">
      <c r="A3" s="2" t="s">
        <v>1</v>
      </c>
      <c r="C3" s="4" t="s">
        <v>3</v>
      </c>
    </row>
    <row r="4" spans="1:3" ht="12.75">
      <c r="A4" s="3"/>
      <c r="C4" s="24" t="s">
        <v>82</v>
      </c>
    </row>
    <row r="5" spans="1:5" ht="39">
      <c r="A5" s="5" t="s">
        <v>4</v>
      </c>
      <c r="B5" s="5" t="s">
        <v>5</v>
      </c>
      <c r="C5" s="5" t="s">
        <v>6</v>
      </c>
      <c r="D5" s="27" t="s">
        <v>81</v>
      </c>
      <c r="E5" s="5" t="s">
        <v>8</v>
      </c>
    </row>
    <row r="6" spans="1:19" ht="12.75">
      <c r="A6" s="7">
        <v>770011</v>
      </c>
      <c r="B6" s="8" t="s">
        <v>10</v>
      </c>
      <c r="C6" s="8">
        <v>19</v>
      </c>
      <c r="D6" s="9">
        <v>70</v>
      </c>
      <c r="E6" s="10">
        <f aca="true" t="shared" si="0" ref="E6:E53">C6*D6</f>
        <v>1330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3"/>
    </row>
    <row r="7" spans="1:19" ht="12.75">
      <c r="A7" s="7">
        <v>770012</v>
      </c>
      <c r="B7" s="8" t="s">
        <v>11</v>
      </c>
      <c r="C7" s="8">
        <v>10</v>
      </c>
      <c r="D7" s="9">
        <v>150</v>
      </c>
      <c r="E7" s="10">
        <f t="shared" si="0"/>
        <v>1500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3"/>
    </row>
    <row r="8" spans="1:19" ht="12.75">
      <c r="A8" s="7">
        <v>770013</v>
      </c>
      <c r="B8" s="8" t="s">
        <v>12</v>
      </c>
      <c r="C8" s="8">
        <v>9</v>
      </c>
      <c r="D8" s="9">
        <v>290</v>
      </c>
      <c r="E8" s="10">
        <f t="shared" si="0"/>
        <v>2610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/>
      <c r="S8" s="13"/>
    </row>
    <row r="9" spans="1:19" ht="12.75">
      <c r="A9" s="7">
        <v>770014</v>
      </c>
      <c r="B9" s="8" t="s">
        <v>13</v>
      </c>
      <c r="C9" s="8">
        <v>5</v>
      </c>
      <c r="D9" s="9">
        <v>550</v>
      </c>
      <c r="E9" s="10">
        <f t="shared" si="0"/>
        <v>2750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  <c r="S9" s="13"/>
    </row>
    <row r="10" spans="1:19" ht="12.75">
      <c r="A10" s="7">
        <v>770015</v>
      </c>
      <c r="B10" s="8" t="s">
        <v>14</v>
      </c>
      <c r="C10" s="8">
        <v>5</v>
      </c>
      <c r="D10" s="9">
        <v>700</v>
      </c>
      <c r="E10" s="10">
        <f t="shared" si="0"/>
        <v>3500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  <c r="S10" s="13"/>
    </row>
    <row r="11" spans="1:19" ht="12.75">
      <c r="A11" s="14">
        <v>770025</v>
      </c>
      <c r="B11" s="15" t="s">
        <v>15</v>
      </c>
      <c r="C11" s="15">
        <v>5</v>
      </c>
      <c r="D11" s="16">
        <v>700</v>
      </c>
      <c r="E11" s="17">
        <f t="shared" si="0"/>
        <v>3500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  <c r="S11" s="13"/>
    </row>
    <row r="12" spans="1:19" ht="12.75">
      <c r="A12" s="7">
        <v>770031</v>
      </c>
      <c r="B12" s="8" t="s">
        <v>16</v>
      </c>
      <c r="C12" s="8">
        <v>14</v>
      </c>
      <c r="D12" s="9">
        <v>70</v>
      </c>
      <c r="E12" s="10">
        <f t="shared" si="0"/>
        <v>980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  <c r="S12" s="13"/>
    </row>
    <row r="13" spans="1:19" ht="12.75">
      <c r="A13" s="7">
        <v>770032</v>
      </c>
      <c r="B13" s="8" t="s">
        <v>17</v>
      </c>
      <c r="C13" s="8">
        <v>2</v>
      </c>
      <c r="D13" s="9">
        <v>150</v>
      </c>
      <c r="E13" s="10">
        <f t="shared" si="0"/>
        <v>300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13"/>
    </row>
    <row r="14" spans="1:19" ht="12.75">
      <c r="A14" s="7">
        <v>770033</v>
      </c>
      <c r="B14" s="8" t="s">
        <v>18</v>
      </c>
      <c r="C14" s="8">
        <v>8</v>
      </c>
      <c r="D14" s="9">
        <v>290</v>
      </c>
      <c r="E14" s="10">
        <f t="shared" si="0"/>
        <v>2320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13"/>
    </row>
    <row r="15" spans="1:19" ht="12.75">
      <c r="A15" s="7">
        <v>770034</v>
      </c>
      <c r="B15" s="8" t="s">
        <v>19</v>
      </c>
      <c r="C15" s="8">
        <v>2</v>
      </c>
      <c r="D15" s="9">
        <v>500</v>
      </c>
      <c r="E15" s="10">
        <f t="shared" si="0"/>
        <v>1000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13"/>
    </row>
    <row r="16" spans="1:19" ht="12.75">
      <c r="A16" s="7">
        <v>770035</v>
      </c>
      <c r="B16" s="8" t="s">
        <v>20</v>
      </c>
      <c r="C16" s="8">
        <v>4</v>
      </c>
      <c r="D16" s="9">
        <v>700</v>
      </c>
      <c r="E16" s="10">
        <f t="shared" si="0"/>
        <v>2800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3"/>
    </row>
    <row r="17" spans="1:19" ht="12.75">
      <c r="A17" s="14">
        <v>770041</v>
      </c>
      <c r="B17" s="15" t="s">
        <v>21</v>
      </c>
      <c r="C17" s="15">
        <v>18</v>
      </c>
      <c r="D17" s="16">
        <v>70</v>
      </c>
      <c r="E17" s="17">
        <f t="shared" si="0"/>
        <v>1260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  <c r="S17" s="13"/>
    </row>
    <row r="18" spans="1:19" ht="12.75">
      <c r="A18" s="14">
        <v>770042</v>
      </c>
      <c r="B18" s="15" t="s">
        <v>22</v>
      </c>
      <c r="C18" s="15">
        <v>10</v>
      </c>
      <c r="D18" s="16">
        <v>150</v>
      </c>
      <c r="E18" s="17">
        <f t="shared" si="0"/>
        <v>1500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13"/>
    </row>
    <row r="19" spans="1:19" ht="12.75">
      <c r="A19" s="14">
        <v>770043</v>
      </c>
      <c r="B19" s="15" t="s">
        <v>23</v>
      </c>
      <c r="C19" s="15">
        <v>10</v>
      </c>
      <c r="D19" s="16">
        <v>290</v>
      </c>
      <c r="E19" s="17">
        <f t="shared" si="0"/>
        <v>2900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13"/>
    </row>
    <row r="20" spans="1:19" ht="12.75">
      <c r="A20" s="14">
        <v>770044</v>
      </c>
      <c r="B20" s="15" t="s">
        <v>24</v>
      </c>
      <c r="C20" s="15">
        <v>5</v>
      </c>
      <c r="D20" s="16">
        <v>500</v>
      </c>
      <c r="E20" s="17">
        <f t="shared" si="0"/>
        <v>2500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3"/>
    </row>
    <row r="21" spans="1:19" ht="12.75">
      <c r="A21" s="14">
        <v>770045</v>
      </c>
      <c r="B21" s="15" t="s">
        <v>25</v>
      </c>
      <c r="C21" s="15">
        <v>4</v>
      </c>
      <c r="D21" s="16">
        <v>700</v>
      </c>
      <c r="E21" s="17">
        <f t="shared" si="0"/>
        <v>2800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3"/>
    </row>
    <row r="22" spans="1:19" ht="12.75">
      <c r="A22" s="7">
        <v>770051</v>
      </c>
      <c r="B22" s="8" t="s">
        <v>26</v>
      </c>
      <c r="C22" s="8">
        <v>18</v>
      </c>
      <c r="D22" s="9">
        <v>70</v>
      </c>
      <c r="E22" s="10">
        <f t="shared" si="0"/>
        <v>1260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3"/>
    </row>
    <row r="23" spans="1:19" ht="12.75">
      <c r="A23" s="7">
        <v>770052</v>
      </c>
      <c r="B23" s="8" t="s">
        <v>27</v>
      </c>
      <c r="C23" s="8">
        <v>7</v>
      </c>
      <c r="D23" s="9">
        <v>150</v>
      </c>
      <c r="E23" s="10">
        <f t="shared" si="0"/>
        <v>1050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3"/>
    </row>
    <row r="24" spans="1:19" ht="12.75">
      <c r="A24" s="7">
        <v>770053</v>
      </c>
      <c r="B24" s="8" t="s">
        <v>28</v>
      </c>
      <c r="C24" s="8">
        <v>8</v>
      </c>
      <c r="D24" s="9">
        <v>290</v>
      </c>
      <c r="E24" s="10">
        <f t="shared" si="0"/>
        <v>2320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3"/>
    </row>
    <row r="25" spans="1:19" ht="12.75">
      <c r="A25" s="7">
        <v>770054</v>
      </c>
      <c r="B25" s="8" t="s">
        <v>29</v>
      </c>
      <c r="C25" s="8">
        <v>4</v>
      </c>
      <c r="D25" s="9">
        <v>500</v>
      </c>
      <c r="E25" s="10">
        <f t="shared" si="0"/>
        <v>2000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3"/>
    </row>
    <row r="26" spans="1:19" ht="12.75">
      <c r="A26" s="7">
        <v>770055</v>
      </c>
      <c r="B26" s="8" t="s">
        <v>30</v>
      </c>
      <c r="C26" s="8">
        <v>5</v>
      </c>
      <c r="D26" s="9">
        <v>700</v>
      </c>
      <c r="E26" s="10">
        <f t="shared" si="0"/>
        <v>3500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  <c r="S26" s="13"/>
    </row>
    <row r="27" spans="1:19" ht="12.75">
      <c r="A27" s="14">
        <v>770161</v>
      </c>
      <c r="B27" s="15" t="s">
        <v>31</v>
      </c>
      <c r="C27" s="15">
        <v>11</v>
      </c>
      <c r="D27" s="16">
        <v>70</v>
      </c>
      <c r="E27" s="17">
        <f t="shared" si="0"/>
        <v>770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2"/>
      <c r="S27" s="13"/>
    </row>
    <row r="28" spans="1:19" ht="12.75">
      <c r="A28" s="14">
        <v>770163</v>
      </c>
      <c r="B28" s="15" t="s">
        <v>32</v>
      </c>
      <c r="C28" s="15">
        <v>10</v>
      </c>
      <c r="D28" s="16">
        <v>290</v>
      </c>
      <c r="E28" s="17">
        <f t="shared" si="0"/>
        <v>2900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2"/>
      <c r="S28" s="13"/>
    </row>
    <row r="29" spans="1:19" ht="12.75">
      <c r="A29" s="14">
        <v>770365</v>
      </c>
      <c r="B29" s="15" t="s">
        <v>46</v>
      </c>
      <c r="C29" s="15">
        <v>2</v>
      </c>
      <c r="D29" s="16">
        <v>700</v>
      </c>
      <c r="E29" s="17">
        <f t="shared" si="0"/>
        <v>1400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2"/>
      <c r="S29" s="13"/>
    </row>
    <row r="30" spans="1:19" ht="12.75">
      <c r="A30" s="14">
        <v>770165</v>
      </c>
      <c r="B30" s="15" t="s">
        <v>33</v>
      </c>
      <c r="C30" s="15">
        <v>5</v>
      </c>
      <c r="D30" s="16">
        <v>700</v>
      </c>
      <c r="E30" s="17">
        <f t="shared" si="0"/>
        <v>3500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2"/>
      <c r="S30" s="13"/>
    </row>
    <row r="31" spans="1:19" ht="12.75">
      <c r="A31" s="18"/>
      <c r="B31" s="12"/>
      <c r="C31" s="12"/>
      <c r="D31" s="19"/>
      <c r="E31" s="2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  <c r="S31" s="13"/>
    </row>
    <row r="32" spans="1:19" ht="12.75">
      <c r="A32" s="1" t="s">
        <v>34</v>
      </c>
      <c r="B32" s="12"/>
      <c r="C32" s="12"/>
      <c r="D32" s="19"/>
      <c r="E32" s="2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2"/>
      <c r="S32" s="13"/>
    </row>
    <row r="33" spans="1:19" ht="12.75">
      <c r="A33" s="2" t="s">
        <v>1</v>
      </c>
      <c r="E33" s="20"/>
      <c r="S33" s="21"/>
    </row>
    <row r="34" spans="1:19" ht="26.25">
      <c r="A34" s="5" t="s">
        <v>4</v>
      </c>
      <c r="B34" s="5" t="s">
        <v>5</v>
      </c>
      <c r="C34" s="5" t="s">
        <v>6</v>
      </c>
      <c r="D34" s="5" t="s">
        <v>7</v>
      </c>
      <c r="E34" s="5" t="s">
        <v>8</v>
      </c>
      <c r="S34" s="21"/>
    </row>
    <row r="35" spans="1:19" ht="12.75">
      <c r="A35" s="6">
        <v>773658</v>
      </c>
      <c r="B35" s="6" t="s">
        <v>35</v>
      </c>
      <c r="C35" s="6">
        <v>10</v>
      </c>
      <c r="D35" s="22">
        <v>45</v>
      </c>
      <c r="E35" s="17">
        <f t="shared" si="0"/>
        <v>450</v>
      </c>
      <c r="S35" s="21"/>
    </row>
    <row r="36" spans="1:19" ht="12.75">
      <c r="A36" s="6">
        <v>773752</v>
      </c>
      <c r="B36" s="6" t="s">
        <v>36</v>
      </c>
      <c r="C36" s="6">
        <v>6</v>
      </c>
      <c r="D36" s="22">
        <v>18</v>
      </c>
      <c r="E36" s="17">
        <f t="shared" si="0"/>
        <v>108</v>
      </c>
      <c r="S36" s="21"/>
    </row>
    <row r="37" spans="5:19" ht="12.75">
      <c r="E37" s="20"/>
      <c r="S37" s="21"/>
    </row>
    <row r="38" spans="1:19" ht="12.75">
      <c r="A38" s="1" t="s">
        <v>37</v>
      </c>
      <c r="E38" s="20"/>
      <c r="S38" s="21"/>
    </row>
    <row r="39" spans="1:19" ht="12.75">
      <c r="A39" s="2" t="s">
        <v>1</v>
      </c>
      <c r="E39" s="20"/>
      <c r="S39" s="21"/>
    </row>
    <row r="40" spans="1:19" ht="26.25">
      <c r="A40" s="5" t="s">
        <v>4</v>
      </c>
      <c r="B40" s="5" t="s">
        <v>5</v>
      </c>
      <c r="C40" s="5" t="s">
        <v>6</v>
      </c>
      <c r="D40" s="5" t="s">
        <v>7</v>
      </c>
      <c r="E40" s="5" t="s">
        <v>8</v>
      </c>
      <c r="S40" s="21"/>
    </row>
    <row r="41" spans="1:19" ht="12.75">
      <c r="A41" s="26" t="s">
        <v>47</v>
      </c>
      <c r="B41" s="26" t="s">
        <v>48</v>
      </c>
      <c r="C41" s="25">
        <v>1</v>
      </c>
      <c r="D41" s="6">
        <v>598</v>
      </c>
      <c r="E41" s="17">
        <f t="shared" si="0"/>
        <v>598</v>
      </c>
      <c r="S41" s="21"/>
    </row>
    <row r="42" spans="1:19" ht="12.75">
      <c r="A42" s="26" t="s">
        <v>49</v>
      </c>
      <c r="B42" s="26" t="s">
        <v>50</v>
      </c>
      <c r="C42" s="25">
        <v>1</v>
      </c>
      <c r="D42" s="6">
        <v>8989</v>
      </c>
      <c r="E42" s="17">
        <f t="shared" si="0"/>
        <v>8989</v>
      </c>
      <c r="S42" s="21"/>
    </row>
    <row r="43" spans="1:19" ht="12.75">
      <c r="A43" s="26" t="s">
        <v>51</v>
      </c>
      <c r="B43" s="26" t="s">
        <v>52</v>
      </c>
      <c r="C43" s="25">
        <v>2</v>
      </c>
      <c r="D43" s="6">
        <v>598</v>
      </c>
      <c r="E43" s="17">
        <f t="shared" si="0"/>
        <v>1196</v>
      </c>
      <c r="S43" s="21"/>
    </row>
    <row r="44" spans="1:19" ht="12.75">
      <c r="A44" s="26" t="s">
        <v>53</v>
      </c>
      <c r="B44" s="26" t="s">
        <v>54</v>
      </c>
      <c r="C44" s="25">
        <v>8</v>
      </c>
      <c r="D44" s="6">
        <v>757</v>
      </c>
      <c r="E44" s="17">
        <f t="shared" si="0"/>
        <v>6056</v>
      </c>
      <c r="S44" s="21"/>
    </row>
    <row r="45" spans="1:19" ht="12.75">
      <c r="A45" s="26" t="s">
        <v>55</v>
      </c>
      <c r="B45" s="26" t="s">
        <v>56</v>
      </c>
      <c r="C45" s="25">
        <v>3</v>
      </c>
      <c r="D45" s="6">
        <v>1382</v>
      </c>
      <c r="E45" s="17">
        <f t="shared" si="0"/>
        <v>4146</v>
      </c>
      <c r="S45" s="21"/>
    </row>
    <row r="46" spans="1:19" ht="12.75">
      <c r="A46" s="26" t="s">
        <v>57</v>
      </c>
      <c r="B46" s="26" t="s">
        <v>58</v>
      </c>
      <c r="C46" s="25">
        <v>2</v>
      </c>
      <c r="D46" s="6">
        <v>1477</v>
      </c>
      <c r="E46" s="17">
        <f t="shared" si="0"/>
        <v>2954</v>
      </c>
      <c r="S46" s="21"/>
    </row>
    <row r="47" spans="1:19" ht="12.75">
      <c r="A47" s="26" t="s">
        <v>59</v>
      </c>
      <c r="B47" s="26" t="s">
        <v>60</v>
      </c>
      <c r="C47" s="25">
        <v>3</v>
      </c>
      <c r="D47" s="6">
        <v>1532</v>
      </c>
      <c r="E47" s="17">
        <f t="shared" si="0"/>
        <v>4596</v>
      </c>
      <c r="S47" s="21"/>
    </row>
    <row r="48" spans="1:19" ht="12.75">
      <c r="A48" s="26" t="s">
        <v>61</v>
      </c>
      <c r="B48" s="26" t="s">
        <v>62</v>
      </c>
      <c r="C48" s="25">
        <v>3</v>
      </c>
      <c r="D48" s="6">
        <v>129</v>
      </c>
      <c r="E48" s="17">
        <f t="shared" si="0"/>
        <v>387</v>
      </c>
      <c r="S48" s="21"/>
    </row>
    <row r="49" spans="1:19" ht="12.75">
      <c r="A49" s="26" t="s">
        <v>63</v>
      </c>
      <c r="B49" s="26" t="s">
        <v>64</v>
      </c>
      <c r="C49" s="25">
        <v>6</v>
      </c>
      <c r="D49" s="6">
        <v>129</v>
      </c>
      <c r="E49" s="17">
        <f t="shared" si="0"/>
        <v>774</v>
      </c>
      <c r="S49" s="21"/>
    </row>
    <row r="50" spans="1:19" ht="12.75">
      <c r="A50" s="26" t="s">
        <v>65</v>
      </c>
      <c r="B50" s="26" t="s">
        <v>66</v>
      </c>
      <c r="C50" s="25">
        <v>6</v>
      </c>
      <c r="D50" s="6">
        <v>796</v>
      </c>
      <c r="E50" s="17">
        <f t="shared" si="0"/>
        <v>4776</v>
      </c>
      <c r="S50" s="21"/>
    </row>
    <row r="51" spans="1:19" ht="12.75">
      <c r="A51" s="26" t="s">
        <v>67</v>
      </c>
      <c r="B51" s="26" t="s">
        <v>68</v>
      </c>
      <c r="C51" s="25">
        <v>3</v>
      </c>
      <c r="D51" s="6">
        <v>1184</v>
      </c>
      <c r="E51" s="17">
        <f t="shared" si="0"/>
        <v>3552</v>
      </c>
      <c r="S51" s="21"/>
    </row>
    <row r="52" spans="1:19" ht="12.75">
      <c r="A52" s="26" t="s">
        <v>69</v>
      </c>
      <c r="B52" s="26" t="s">
        <v>70</v>
      </c>
      <c r="C52" s="25">
        <v>1</v>
      </c>
      <c r="D52" s="6">
        <v>3214</v>
      </c>
      <c r="E52" s="17">
        <f t="shared" si="0"/>
        <v>3214</v>
      </c>
      <c r="S52" s="21"/>
    </row>
    <row r="53" spans="1:5" ht="12.75">
      <c r="A53" s="26" t="s">
        <v>38</v>
      </c>
      <c r="B53" s="26" t="s">
        <v>71</v>
      </c>
      <c r="C53" s="25">
        <v>1</v>
      </c>
      <c r="D53" s="6">
        <v>3586</v>
      </c>
      <c r="E53" s="17">
        <f t="shared" si="0"/>
        <v>3586</v>
      </c>
    </row>
    <row r="54" spans="1:5" ht="12.75">
      <c r="A54" s="26" t="s">
        <v>45</v>
      </c>
      <c r="B54" s="26" t="s">
        <v>72</v>
      </c>
      <c r="C54" s="25">
        <v>4</v>
      </c>
      <c r="D54" s="6">
        <v>465</v>
      </c>
      <c r="E54" s="17">
        <f aca="true" t="shared" si="1" ref="E54:E61">C54*D54</f>
        <v>1860</v>
      </c>
    </row>
    <row r="55" spans="1:5" ht="12.75">
      <c r="A55" s="26" t="s">
        <v>39</v>
      </c>
      <c r="B55" s="26" t="s">
        <v>73</v>
      </c>
      <c r="C55" s="25">
        <v>20</v>
      </c>
      <c r="D55" s="6">
        <v>110</v>
      </c>
      <c r="E55" s="17">
        <f t="shared" si="1"/>
        <v>2200</v>
      </c>
    </row>
    <row r="56" spans="1:5" ht="12.75">
      <c r="A56" s="26" t="s">
        <v>42</v>
      </c>
      <c r="B56" s="26" t="s">
        <v>74</v>
      </c>
      <c r="C56" s="25">
        <v>2</v>
      </c>
      <c r="D56" s="6">
        <v>158</v>
      </c>
      <c r="E56" s="17">
        <f t="shared" si="1"/>
        <v>316</v>
      </c>
    </row>
    <row r="57" spans="1:5" ht="12.75">
      <c r="A57" s="26" t="s">
        <v>40</v>
      </c>
      <c r="B57" s="26" t="s">
        <v>75</v>
      </c>
      <c r="C57" s="25">
        <v>26</v>
      </c>
      <c r="D57" s="6">
        <v>106</v>
      </c>
      <c r="E57" s="17">
        <f t="shared" si="1"/>
        <v>2756</v>
      </c>
    </row>
    <row r="58" spans="1:5" ht="12.75">
      <c r="A58" s="26" t="s">
        <v>41</v>
      </c>
      <c r="B58" s="26" t="s">
        <v>76</v>
      </c>
      <c r="C58" s="25">
        <v>23</v>
      </c>
      <c r="D58" s="6">
        <v>62</v>
      </c>
      <c r="E58" s="17">
        <f t="shared" si="1"/>
        <v>1426</v>
      </c>
    </row>
    <row r="59" spans="1:5" ht="12.75">
      <c r="A59" s="26" t="s">
        <v>43</v>
      </c>
      <c r="B59" s="26" t="s">
        <v>77</v>
      </c>
      <c r="C59" s="25">
        <v>2</v>
      </c>
      <c r="D59" s="6">
        <v>62</v>
      </c>
      <c r="E59" s="17">
        <f t="shared" si="1"/>
        <v>124</v>
      </c>
    </row>
    <row r="60" spans="1:5" ht="12.75">
      <c r="A60" s="26" t="s">
        <v>44</v>
      </c>
      <c r="B60" s="26" t="s">
        <v>78</v>
      </c>
      <c r="C60" s="25">
        <v>2</v>
      </c>
      <c r="D60" s="6">
        <v>168</v>
      </c>
      <c r="E60" s="17">
        <f t="shared" si="1"/>
        <v>336</v>
      </c>
    </row>
    <row r="61" spans="1:5" ht="12.75">
      <c r="A61" s="26" t="s">
        <v>79</v>
      </c>
      <c r="B61" s="26" t="s">
        <v>80</v>
      </c>
      <c r="C61" s="25">
        <v>2</v>
      </c>
      <c r="D61" s="6">
        <v>61</v>
      </c>
      <c r="E61" s="17">
        <f t="shared" si="1"/>
        <v>122</v>
      </c>
    </row>
    <row r="64" ht="12.75">
      <c r="E64" s="23"/>
    </row>
  </sheetData>
  <hyperlinks>
    <hyperlink ref="C3" r:id="rId1" display="info@omegaenergo.ru"/>
  </hyperlinks>
  <printOptions/>
  <pageMargins left="0.75" right="0.75" top="1" bottom="1" header="0.5" footer="0.5"/>
  <pageSetup horizontalDpi="600" verticalDpi="600" orientation="portrait" paperSize="9" scale="77" r:id="rId2"/>
  <rowBreaks count="1" manualBreakCount="1">
    <brk id="37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Serg</cp:lastModifiedBy>
  <dcterms:created xsi:type="dcterms:W3CDTF">2011-03-07T14:52:29Z</dcterms:created>
  <dcterms:modified xsi:type="dcterms:W3CDTF">2015-05-18T12:21:50Z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